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DM04-VM\Communs pour tous\Communication\Dossier de Partage EDM - COM\Margaux\"/>
    </mc:Choice>
  </mc:AlternateContent>
  <bookViews>
    <workbookView xWindow="0" yWindow="0" windowWidth="19200" windowHeight="73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comments1.xml><?xml version="1.0" encoding="utf-8"?>
<comments xmlns="http://schemas.openxmlformats.org/spreadsheetml/2006/main">
  <authors>
    <author>a.galtier</author>
    <author>administrateur</author>
  </authors>
  <commentList>
    <comment ref="E8" authorId="0" shapeId="0">
      <text>
        <r>
          <rPr>
            <b/>
            <sz val="8"/>
            <color indexed="81"/>
            <rFont val="Tahoma"/>
            <family val="2"/>
          </rPr>
          <t>Frais facturé en plus du frais d'accès à l'énergie (pour faciliter la saisie dans e-GEE)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</rPr>
          <t>Frais facturé en plus du frais d'accès à l'énergie (pour faciliter la saisie dans e-GEE)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1" shapeId="0">
      <text>
        <r>
          <rPr>
            <b/>
            <sz val="8"/>
            <color indexed="81"/>
            <rFont val="Tahoma"/>
            <family val="2"/>
          </rPr>
          <t>depuis le 01/08/14: gratuité en cas de diminution de la puissance souscrite
sur eGEE, pas de changement et suppression manuelle des frais lors du contrôle mensuel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<sst xmlns="http://schemas.openxmlformats.org/spreadsheetml/2006/main" count="208" uniqueCount="115">
  <si>
    <t>Catalogue des prestations</t>
  </si>
  <si>
    <t>Prix au 1er aout 2020</t>
  </si>
  <si>
    <t>Tarif HT heures ouvrées</t>
  </si>
  <si>
    <t>Référence au Catalogue GRD</t>
  </si>
  <si>
    <t>Observations</t>
  </si>
  <si>
    <t>Pour les clients ….</t>
  </si>
  <si>
    <t>Délai</t>
  </si>
  <si>
    <t>C5</t>
  </si>
  <si>
    <t>C4</t>
  </si>
  <si>
    <t>C2</t>
  </si>
  <si>
    <t>normé</t>
  </si>
  <si>
    <t>Bleu</t>
  </si>
  <si>
    <t>Bleu+</t>
  </si>
  <si>
    <t>Vert</t>
  </si>
  <si>
    <t>Mise en service / résiliation</t>
  </si>
  <si>
    <t xml:space="preserve">Mise en service sur raccordement existant </t>
  </si>
  <si>
    <t>(5 j ouvrés)</t>
  </si>
  <si>
    <t>Mise en service sur raccordement existant (client chèque Energie ou FSL)</t>
  </si>
  <si>
    <t>gratuit</t>
  </si>
  <si>
    <t>120 B</t>
  </si>
  <si>
    <t>120 A</t>
  </si>
  <si>
    <t>Mise en service à la suite d'un raccorderment nouveau</t>
  </si>
  <si>
    <t>(10 j ouvrés)</t>
  </si>
  <si>
    <t>Mise en service à la suite d'un raccorderment nouveau (client chèque Energie ou FSL)</t>
  </si>
  <si>
    <t>Mise en service ou rétablissement dans la journée (avec déplacement sur site)</t>
  </si>
  <si>
    <t>(1 à 2 j)</t>
  </si>
  <si>
    <t>100 B</t>
  </si>
  <si>
    <t>100 A</t>
  </si>
  <si>
    <t>Mise en service ou rétablissement dans la journée (à distance)</t>
  </si>
  <si>
    <t>Frais d'accès à l'offre Ankiba</t>
  </si>
  <si>
    <t>Résiliation</t>
  </si>
  <si>
    <t>invariant, cf Business Plan Ankiba</t>
  </si>
  <si>
    <t>Prestations liées à une modification contractuelle ou de comptage</t>
  </si>
  <si>
    <t>140 B</t>
  </si>
  <si>
    <t>140 A</t>
  </si>
  <si>
    <t>Modification de puissance et/ou de formule tarifaire</t>
  </si>
  <si>
    <t>Diminution de puissance (sauf passage mono/tri et inversement)</t>
  </si>
  <si>
    <t>Augmentation de puissance moins d'un an apres baisse de puissance souscrite (avec ou sans déplacement)</t>
  </si>
  <si>
    <t>Augmentation de puissance à distance avec ou sans modification de tarif</t>
  </si>
  <si>
    <t>Modification de puissance avec réglage de l'appareil de contrôle et avec ou sans modification de tarif</t>
  </si>
  <si>
    <t>Modification de tarif avec programmation du compteur sur site</t>
  </si>
  <si>
    <t>180 A</t>
  </si>
  <si>
    <t xml:space="preserve">Passage de simple en double tarif ou inversement et changement de compteur </t>
  </si>
  <si>
    <t>160 / 170 B</t>
  </si>
  <si>
    <t>160 / 170 A</t>
  </si>
  <si>
    <t>Modification de puissance avec changement du disjoncteur et avec ou sans modification du tarif</t>
  </si>
  <si>
    <t>Modification de puissance avec réglage du disjoncteur et changement de compteur et avec ou sans modification de tarif</t>
  </si>
  <si>
    <t>Modification de puissance avec changement de disjoncteur et de compteur  et avec ou sans modification de tarif</t>
  </si>
  <si>
    <t>Modification de la formule tarifaire à distance</t>
  </si>
  <si>
    <t>Passage Mono &gt; Tri ou Tri &gt; Mono (hors reprise de branchement)</t>
  </si>
  <si>
    <t>Modification de puissance souscrite à distance par télé-opération</t>
  </si>
  <si>
    <t>(dans les 30 j calendaires suivant la demande)</t>
  </si>
  <si>
    <t>Modification de puissance souscrite avec déplacement sur site (réglage simple, màj des outils)</t>
  </si>
  <si>
    <t>170 B</t>
  </si>
  <si>
    <t>170 A</t>
  </si>
  <si>
    <t>Modification de puissance souscrite avec déplacement et changement de transformateur de courant BT (par EDM) ou HTA (par le client)</t>
  </si>
  <si>
    <t>Modification de puissance souscrite avec déplacement et changement de compteur</t>
  </si>
  <si>
    <t>Modification de puissance avec réglage de l'appareil de contrôle et avec ou sans modufication de tarif</t>
  </si>
  <si>
    <t>Modification de la formule tarifaire avec intervention  sans pose ni changement de disjoncteur</t>
  </si>
  <si>
    <t>Modification de la formule tarifaire avec pose ou changement de compteur</t>
  </si>
  <si>
    <t>Passage de mono à triphase ou inversement</t>
  </si>
  <si>
    <t>Vérifications d'appareils de comptage</t>
  </si>
  <si>
    <t>Vérification métrologique du compteur</t>
  </si>
  <si>
    <t>Vérification visuelle du compteur</t>
  </si>
  <si>
    <t>420 C</t>
  </si>
  <si>
    <t>420 B</t>
  </si>
  <si>
    <t>420 A</t>
  </si>
  <si>
    <t>Vérification de la chaine de mesure (HTA)</t>
  </si>
  <si>
    <t xml:space="preserve">Vérification des protections HTA  (ou clients non résidentiels) ou de découplage par prestataire </t>
  </si>
  <si>
    <t xml:space="preserve">Vérification des protections HTA et de découplage par prestataire </t>
  </si>
  <si>
    <t>Séparation de réseaux en heures ouvrées</t>
  </si>
  <si>
    <t>(21 j)</t>
  </si>
  <si>
    <t>410 / 415</t>
  </si>
  <si>
    <t>Séparation de réseaux hors heures ouvrées</t>
  </si>
  <si>
    <t>Déplacements spéciaux</t>
  </si>
  <si>
    <t>460 B</t>
  </si>
  <si>
    <t>460 A</t>
  </si>
  <si>
    <t>Relevé spécial</t>
  </si>
  <si>
    <t>(5 j)</t>
  </si>
  <si>
    <t>Enquête</t>
  </si>
  <si>
    <t>Déplacement vain : RDV du fait du client</t>
  </si>
  <si>
    <t>Dépannage 24h/24 et 7j/7 (si la panne concerne le périmètre concédé à EDM)</t>
  </si>
  <si>
    <t>Frais</t>
  </si>
  <si>
    <t>Frais de gestion - Interventions pour impayés et fraudes - Autres frais</t>
  </si>
  <si>
    <t>Choix de la date de règlement par prélèvement automatique (le 10 ou le 30)</t>
  </si>
  <si>
    <t>Frais de duplicata de facture (/ duplicata)</t>
  </si>
  <si>
    <t xml:space="preserve">Edition d'une facture pour un client Ankiba </t>
  </si>
  <si>
    <t>coût déterminé localement / coût réel</t>
  </si>
  <si>
    <t>Duplicata d'un document interne de moins de 12 mois</t>
  </si>
  <si>
    <t>frais eGEE "FRAISANKIBADUPLI : Edition facture Ankiba" à 0,000001 €</t>
  </si>
  <si>
    <t>Frais de rejet de chèque suite à provision insuffisante</t>
  </si>
  <si>
    <t>à faire évoluer en cas de changement du prix des prestations bancaires</t>
  </si>
  <si>
    <t>Forfait agent assermenté</t>
  </si>
  <si>
    <t>Suivant frais bancaires</t>
  </si>
  <si>
    <t>idem</t>
  </si>
  <si>
    <t>Coupure pour impayé</t>
  </si>
  <si>
    <t>Coupure pour impayé (client chèque Energie ou FSL)</t>
  </si>
  <si>
    <t>Rétablissement suite à coupure pour impayé</t>
  </si>
  <si>
    <t>Transmission périodique de courbes de charges (/ envoi hebdomadaire)</t>
  </si>
  <si>
    <t>200 B</t>
  </si>
  <si>
    <t>200 A</t>
  </si>
  <si>
    <t>Dédit : annulation de rendez-vous par le client  à moins de 2 jours</t>
  </si>
  <si>
    <t>Devis de modification de branchement (remboursé si le client donne suite au devis)</t>
  </si>
  <si>
    <t>Pose ou dépose d'un compteur (par intervention)</t>
  </si>
  <si>
    <t>Intervention EXPRESS</t>
  </si>
  <si>
    <t>somme forfaitaire et en attente de remboursement: ne pas faire évoluer</t>
  </si>
  <si>
    <t>Raccordement  et modification de raccordement</t>
  </si>
  <si>
    <t>Raccordement</t>
  </si>
  <si>
    <t>Devis</t>
  </si>
  <si>
    <t xml:space="preserve">Déplacement de compteur/ déplacement et modification de raccordement </t>
  </si>
  <si>
    <t>Déplacement d'ouvrage autres que le dispositif de comptage ou le raccordement</t>
  </si>
  <si>
    <t>Suppression de raccordement</t>
  </si>
  <si>
    <t>P460b</t>
  </si>
  <si>
    <t>P460a</t>
  </si>
  <si>
    <t xml:space="preserve">Branchement provisoire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</si>
</sst>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indexed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9"/>
      <color indexed="12"/>
      <name val="Arial"/>
      <family val="2"/>
    </font>
    <font>
      <b/>
      <sz val="9"/>
      <color indexed="18"/>
      <name val="Arial"/>
      <family val="2"/>
    </font>
    <font>
      <b/>
      <sz val="9"/>
      <color indexed="5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5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Up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 vertical="center"/>
    </xf>
    <xf numFmtId="0" fontId="6" fillId="0" borderId="0" xfId="1" applyFont="1"/>
    <xf numFmtId="0" fontId="1" fillId="0" borderId="0" xfId="1" applyFill="1"/>
    <xf numFmtId="164" fontId="1" fillId="0" borderId="0" xfId="1" applyNumberFormat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/>
    <xf numFmtId="0" fontId="9" fillId="0" borderId="7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2" fillId="2" borderId="0" xfId="1" applyFont="1" applyFill="1"/>
    <xf numFmtId="0" fontId="13" fillId="2" borderId="0" xfId="1" applyFont="1" applyFill="1"/>
    <xf numFmtId="0" fontId="14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15" fillId="0" borderId="8" xfId="1" applyFont="1" applyBorder="1"/>
    <xf numFmtId="0" fontId="1" fillId="0" borderId="9" xfId="1" applyBorder="1"/>
    <xf numFmtId="0" fontId="3" fillId="0" borderId="10" xfId="1" applyFont="1" applyBorder="1" applyAlignment="1">
      <alignment horizontal="center"/>
    </xf>
    <xf numFmtId="164" fontId="9" fillId="0" borderId="11" xfId="1" applyNumberFormat="1" applyFont="1" applyFill="1" applyBorder="1" applyAlignment="1">
      <alignment horizontal="center" vertical="center"/>
    </xf>
    <xf numFmtId="164" fontId="10" fillId="0" borderId="11" xfId="1" applyNumberFormat="1" applyFont="1" applyFill="1" applyBorder="1" applyAlignment="1">
      <alignment horizontal="center" vertical="center"/>
    </xf>
    <xf numFmtId="164" fontId="11" fillId="0" borderId="11" xfId="1" applyNumberFormat="1" applyFont="1" applyFill="1" applyBorder="1" applyAlignment="1">
      <alignment horizontal="center"/>
    </xf>
    <xf numFmtId="164" fontId="10" fillId="3" borderId="11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Font="1"/>
    <xf numFmtId="164" fontId="9" fillId="0" borderId="11" xfId="1" applyNumberFormat="1" applyFont="1" applyFill="1" applyBorder="1" applyAlignment="1">
      <alignment horizontal="center"/>
    </xf>
    <xf numFmtId="164" fontId="9" fillId="0" borderId="11" xfId="1" applyNumberFormat="1" applyFont="1" applyBorder="1" applyAlignment="1">
      <alignment horizontal="center"/>
    </xf>
    <xf numFmtId="164" fontId="9" fillId="2" borderId="0" xfId="1" applyNumberFormat="1" applyFont="1" applyFill="1" applyAlignment="1">
      <alignment horizontal="center"/>
    </xf>
    <xf numFmtId="164" fontId="10" fillId="2" borderId="0" xfId="1" applyNumberFormat="1" applyFont="1" applyFill="1" applyAlignment="1">
      <alignment horizontal="center"/>
    </xf>
    <xf numFmtId="0" fontId="7" fillId="0" borderId="0" xfId="1" applyFont="1"/>
    <xf numFmtId="164" fontId="9" fillId="0" borderId="0" xfId="1" applyNumberFormat="1" applyFont="1" applyAlignment="1">
      <alignment horizontal="center"/>
    </xf>
    <xf numFmtId="164" fontId="10" fillId="0" borderId="0" xfId="1" applyNumberFormat="1" applyFont="1" applyAlignment="1">
      <alignment horizontal="center"/>
    </xf>
    <xf numFmtId="164" fontId="16" fillId="0" borderId="0" xfId="1" applyNumberFormat="1" applyFont="1" applyAlignment="1">
      <alignment horizontal="center"/>
    </xf>
    <xf numFmtId="164" fontId="11" fillId="3" borderId="11" xfId="1" applyNumberFormat="1" applyFont="1" applyFill="1" applyBorder="1" applyAlignment="1">
      <alignment horizontal="center"/>
    </xf>
    <xf numFmtId="0" fontId="15" fillId="0" borderId="9" xfId="1" applyFont="1" applyBorder="1" applyAlignment="1">
      <alignment wrapText="1"/>
    </xf>
    <xf numFmtId="2" fontId="1" fillId="0" borderId="0" xfId="1" applyNumberFormat="1"/>
    <xf numFmtId="0" fontId="3" fillId="0" borderId="6" xfId="1" applyFont="1" applyBorder="1" applyAlignment="1">
      <alignment horizontal="center" vertical="center"/>
    </xf>
    <xf numFmtId="164" fontId="9" fillId="3" borderId="11" xfId="1" applyNumberFormat="1" applyFont="1" applyFill="1" applyBorder="1" applyAlignment="1">
      <alignment horizontal="center"/>
    </xf>
    <xf numFmtId="164" fontId="10" fillId="0" borderId="11" xfId="1" applyNumberFormat="1" applyFont="1" applyFill="1" applyBorder="1" applyAlignment="1">
      <alignment horizont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64" fontId="11" fillId="2" borderId="0" xfId="1" applyNumberFormat="1" applyFont="1" applyFill="1" applyAlignment="1">
      <alignment horizontal="center"/>
    </xf>
    <xf numFmtId="0" fontId="7" fillId="0" borderId="9" xfId="1" applyFont="1" applyBorder="1"/>
    <xf numFmtId="0" fontId="3" fillId="0" borderId="0" xfId="1" applyNumberFormat="1" applyFont="1" applyAlignment="1">
      <alignment horizontal="center"/>
    </xf>
    <xf numFmtId="0" fontId="15" fillId="0" borderId="8" xfId="1" applyFont="1" applyFill="1" applyBorder="1"/>
    <xf numFmtId="164" fontId="10" fillId="0" borderId="11" xfId="1" applyNumberFormat="1" applyFont="1" applyBorder="1" applyAlignment="1">
      <alignment horizontal="center"/>
    </xf>
    <xf numFmtId="164" fontId="11" fillId="0" borderId="11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5" fillId="0" borderId="14" xfId="1" applyFont="1" applyFill="1" applyBorder="1"/>
    <xf numFmtId="164" fontId="11" fillId="0" borderId="11" xfId="1" applyNumberFormat="1" applyFont="1" applyFill="1" applyBorder="1" applyAlignment="1">
      <alignment horizontal="center" vertical="center"/>
    </xf>
    <xf numFmtId="0" fontId="15" fillId="0" borderId="0" xfId="1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8"/>
  <sheetViews>
    <sheetView tabSelected="1" workbookViewId="0">
      <selection activeCell="E8" sqref="E8"/>
    </sheetView>
  </sheetViews>
  <sheetFormatPr baseColWidth="10" defaultRowHeight="14.5" x14ac:dyDescent="0.35"/>
  <sheetData>
    <row r="1" spans="1:17" s="4" customFormat="1" ht="23.5" thickBot="1" x14ac:dyDescent="0.55000000000000004">
      <c r="A1" s="1" t="s">
        <v>0</v>
      </c>
      <c r="B1" s="2"/>
      <c r="C1" s="2"/>
      <c r="D1" s="3"/>
      <c r="F1" s="5"/>
      <c r="G1" s="6"/>
      <c r="H1" s="6"/>
      <c r="I1" s="7" t="s">
        <v>1</v>
      </c>
      <c r="K1" s="5"/>
      <c r="L1" s="5"/>
      <c r="M1" s="5"/>
      <c r="N1" s="8"/>
      <c r="Q1" s="9"/>
    </row>
    <row r="2" spans="1:17" s="4" customFormat="1" ht="13" x14ac:dyDescent="0.3">
      <c r="C2" s="10">
        <f>H8-H6</f>
        <v>58.619939999999986</v>
      </c>
      <c r="F2" s="5"/>
      <c r="G2" s="11" t="s">
        <v>2</v>
      </c>
      <c r="H2" s="12"/>
      <c r="I2" s="13"/>
      <c r="K2" s="14" t="s">
        <v>3</v>
      </c>
      <c r="L2" s="5"/>
      <c r="M2" s="5"/>
      <c r="N2" s="8" t="s">
        <v>4</v>
      </c>
      <c r="Q2" s="9"/>
    </row>
    <row r="3" spans="1:17" s="4" customFormat="1" x14ac:dyDescent="0.35">
      <c r="A3" s="15" t="s">
        <v>5</v>
      </c>
      <c r="F3" s="5" t="s">
        <v>6</v>
      </c>
      <c r="G3" s="16" t="s">
        <v>7</v>
      </c>
      <c r="H3" s="17" t="s">
        <v>8</v>
      </c>
      <c r="I3" s="18" t="s">
        <v>9</v>
      </c>
      <c r="K3" s="5" t="s">
        <v>7</v>
      </c>
      <c r="L3" s="5" t="s">
        <v>8</v>
      </c>
      <c r="M3" s="5" t="s">
        <v>9</v>
      </c>
      <c r="N3" s="8"/>
      <c r="Q3" s="9"/>
    </row>
    <row r="4" spans="1:17" s="4" customFormat="1" ht="12.5" x14ac:dyDescent="0.25">
      <c r="F4" s="5" t="s">
        <v>10</v>
      </c>
      <c r="G4" s="16" t="s">
        <v>11</v>
      </c>
      <c r="H4" s="17" t="s">
        <v>12</v>
      </c>
      <c r="I4" s="18" t="s">
        <v>13</v>
      </c>
      <c r="K4" s="5"/>
      <c r="L4" s="5"/>
      <c r="M4" s="5"/>
      <c r="N4" s="8"/>
      <c r="Q4" s="9"/>
    </row>
    <row r="5" spans="1:17" s="4" customFormat="1" ht="15.5" x14ac:dyDescent="0.35">
      <c r="A5" s="19" t="s">
        <v>14</v>
      </c>
      <c r="B5" s="20"/>
      <c r="C5" s="20"/>
      <c r="D5" s="20"/>
      <c r="E5" s="20"/>
      <c r="F5" s="21"/>
      <c r="G5" s="22"/>
      <c r="H5" s="23"/>
      <c r="I5" s="24"/>
      <c r="K5" s="5"/>
      <c r="L5" s="5"/>
      <c r="M5" s="5"/>
      <c r="N5" s="8"/>
      <c r="Q5" s="9"/>
    </row>
    <row r="6" spans="1:17" s="4" customFormat="1" ht="12.5" x14ac:dyDescent="0.25">
      <c r="A6" s="25" t="s">
        <v>15</v>
      </c>
      <c r="B6" s="26"/>
      <c r="C6" s="26"/>
      <c r="D6" s="26"/>
      <c r="E6" s="26"/>
      <c r="F6" s="27" t="s">
        <v>16</v>
      </c>
      <c r="G6" s="28">
        <v>13.99</v>
      </c>
      <c r="H6" s="29">
        <v>104.27006</v>
      </c>
      <c r="I6" s="30">
        <v>104.27006</v>
      </c>
      <c r="K6" s="5"/>
      <c r="L6" s="5"/>
      <c r="M6" s="5"/>
      <c r="N6" s="8"/>
      <c r="Q6" s="9"/>
    </row>
    <row r="7" spans="1:17" s="4" customFormat="1" ht="12.5" x14ac:dyDescent="0.25">
      <c r="A7" s="25" t="s">
        <v>17</v>
      </c>
      <c r="B7" s="26"/>
      <c r="C7" s="26"/>
      <c r="D7" s="26"/>
      <c r="E7" s="26"/>
      <c r="F7" s="27" t="s">
        <v>16</v>
      </c>
      <c r="G7" s="28" t="s">
        <v>18</v>
      </c>
      <c r="H7" s="31"/>
      <c r="I7" s="31"/>
      <c r="K7" s="32" t="s">
        <v>19</v>
      </c>
      <c r="L7" s="32" t="s">
        <v>20</v>
      </c>
      <c r="M7" s="32" t="s">
        <v>20</v>
      </c>
      <c r="N7" s="8"/>
      <c r="Q7" s="9"/>
    </row>
    <row r="8" spans="1:17" s="4" customFormat="1" ht="12.5" x14ac:dyDescent="0.25">
      <c r="A8" s="25" t="s">
        <v>21</v>
      </c>
      <c r="B8" s="26"/>
      <c r="C8" s="26"/>
      <c r="D8" s="26"/>
      <c r="E8" s="26"/>
      <c r="F8" s="27" t="s">
        <v>22</v>
      </c>
      <c r="G8" s="28">
        <v>42.13</v>
      </c>
      <c r="H8" s="29">
        <v>162.88999999999999</v>
      </c>
      <c r="I8" s="30">
        <v>162.88999999999999</v>
      </c>
      <c r="K8" s="32"/>
      <c r="L8" s="32"/>
      <c r="M8" s="32"/>
      <c r="N8" s="8"/>
      <c r="Q8" s="9"/>
    </row>
    <row r="9" spans="1:17" s="4" customFormat="1" ht="12.5" x14ac:dyDescent="0.25">
      <c r="A9" s="25" t="s">
        <v>23</v>
      </c>
      <c r="B9" s="26"/>
      <c r="C9" s="26"/>
      <c r="D9" s="26"/>
      <c r="E9" s="26"/>
      <c r="F9" s="27" t="s">
        <v>22</v>
      </c>
      <c r="G9" s="28" t="s">
        <v>18</v>
      </c>
      <c r="H9" s="31"/>
      <c r="I9" s="31"/>
      <c r="K9" s="33"/>
      <c r="L9" s="33"/>
      <c r="M9" s="33"/>
      <c r="N9" s="8"/>
      <c r="Q9" s="9"/>
    </row>
    <row r="10" spans="1:17" s="4" customFormat="1" ht="12.5" x14ac:dyDescent="0.25">
      <c r="A10" s="25" t="s">
        <v>24</v>
      </c>
      <c r="B10" s="26"/>
      <c r="C10" s="26"/>
      <c r="D10" s="26"/>
      <c r="E10" s="26"/>
      <c r="F10" s="27" t="s">
        <v>25</v>
      </c>
      <c r="G10" s="28">
        <v>110.33414999999999</v>
      </c>
      <c r="H10" s="31"/>
      <c r="I10" s="31"/>
      <c r="J10" s="34"/>
      <c r="K10" s="5" t="s">
        <v>26</v>
      </c>
      <c r="L10" s="5" t="s">
        <v>27</v>
      </c>
      <c r="M10" s="5" t="s">
        <v>27</v>
      </c>
      <c r="N10" s="8"/>
      <c r="Q10" s="9"/>
    </row>
    <row r="11" spans="1:17" s="4" customFormat="1" ht="12.5" x14ac:dyDescent="0.25">
      <c r="A11" s="25" t="s">
        <v>28</v>
      </c>
      <c r="B11" s="26"/>
      <c r="C11" s="26"/>
      <c r="D11" s="26"/>
      <c r="E11" s="26"/>
      <c r="F11" s="27"/>
      <c r="G11" s="28">
        <v>44.14</v>
      </c>
      <c r="H11" s="31"/>
      <c r="I11" s="31"/>
      <c r="J11" s="34"/>
      <c r="K11" s="5" t="s">
        <v>26</v>
      </c>
      <c r="L11" s="5" t="s">
        <v>27</v>
      </c>
      <c r="M11" s="5" t="s">
        <v>27</v>
      </c>
      <c r="N11" s="8"/>
      <c r="Q11" s="9"/>
    </row>
    <row r="12" spans="1:17" s="4" customFormat="1" ht="12.5" x14ac:dyDescent="0.25">
      <c r="A12" s="25" t="s">
        <v>29</v>
      </c>
      <c r="B12" s="26"/>
      <c r="C12" s="26"/>
      <c r="D12" s="26"/>
      <c r="E12" s="26"/>
      <c r="F12" s="27"/>
      <c r="G12" s="35">
        <v>45</v>
      </c>
      <c r="H12" s="31"/>
      <c r="I12" s="31"/>
      <c r="K12" s="33">
        <v>1020</v>
      </c>
      <c r="L12" s="33"/>
      <c r="M12" s="33"/>
      <c r="N12" s="8"/>
      <c r="Q12" s="9"/>
    </row>
    <row r="13" spans="1:17" s="4" customFormat="1" ht="12.5" x14ac:dyDescent="0.25">
      <c r="A13" s="25" t="s">
        <v>30</v>
      </c>
      <c r="B13" s="26"/>
      <c r="C13" s="26"/>
      <c r="D13" s="26"/>
      <c r="E13" s="26"/>
      <c r="F13" s="27" t="s">
        <v>16</v>
      </c>
      <c r="G13" s="36" t="s">
        <v>18</v>
      </c>
      <c r="H13" s="29">
        <v>123.8043</v>
      </c>
      <c r="I13" s="30">
        <v>123.8043</v>
      </c>
      <c r="K13" s="5"/>
      <c r="L13" s="5"/>
      <c r="M13" s="5"/>
      <c r="N13" s="8" t="s">
        <v>31</v>
      </c>
      <c r="Q13" s="9"/>
    </row>
    <row r="14" spans="1:17" s="4" customFormat="1" ht="15.5" x14ac:dyDescent="0.35">
      <c r="A14" s="19" t="s">
        <v>32</v>
      </c>
      <c r="B14" s="20"/>
      <c r="C14" s="20"/>
      <c r="D14" s="20"/>
      <c r="E14" s="20"/>
      <c r="F14" s="21"/>
      <c r="G14" s="37"/>
      <c r="H14" s="38"/>
      <c r="I14" s="38"/>
      <c r="K14" s="5" t="s">
        <v>33</v>
      </c>
      <c r="L14" s="5" t="s">
        <v>34</v>
      </c>
      <c r="M14" s="5" t="s">
        <v>34</v>
      </c>
      <c r="N14" s="8"/>
      <c r="Q14" s="9"/>
    </row>
    <row r="15" spans="1:17" s="4" customFormat="1" ht="13" x14ac:dyDescent="0.3">
      <c r="A15" s="39" t="s">
        <v>35</v>
      </c>
      <c r="B15" s="39"/>
      <c r="C15" s="39"/>
      <c r="F15" s="27"/>
      <c r="G15" s="40"/>
      <c r="H15" s="41"/>
      <c r="I15" s="42"/>
      <c r="K15" s="5"/>
      <c r="L15" s="5"/>
      <c r="M15" s="5"/>
      <c r="N15" s="8"/>
      <c r="Q15" s="9"/>
    </row>
    <row r="16" spans="1:17" s="4" customFormat="1" ht="13" x14ac:dyDescent="0.3">
      <c r="A16" s="25" t="s">
        <v>36</v>
      </c>
      <c r="B16" s="39"/>
      <c r="C16" s="39"/>
      <c r="F16" s="27" t="s">
        <v>22</v>
      </c>
      <c r="G16" s="36" t="s">
        <v>18</v>
      </c>
      <c r="H16" s="41"/>
      <c r="I16" s="42"/>
      <c r="K16" s="5"/>
      <c r="L16" s="5"/>
      <c r="M16" s="5"/>
      <c r="N16" s="8"/>
      <c r="Q16" s="9"/>
    </row>
    <row r="17" spans="1:17" s="4" customFormat="1" ht="13" x14ac:dyDescent="0.3">
      <c r="A17" s="25" t="s">
        <v>37</v>
      </c>
      <c r="B17" s="39"/>
      <c r="C17" s="39"/>
      <c r="F17" s="27" t="s">
        <v>22</v>
      </c>
      <c r="G17" s="40">
        <v>41.5</v>
      </c>
      <c r="H17" s="41"/>
      <c r="I17" s="42"/>
      <c r="K17" s="5"/>
      <c r="L17" s="5"/>
      <c r="M17" s="5"/>
      <c r="N17" s="8"/>
      <c r="Q17" s="9"/>
    </row>
    <row r="18" spans="1:17" s="4" customFormat="1" ht="13" x14ac:dyDescent="0.3">
      <c r="A18" s="25" t="s">
        <v>38</v>
      </c>
      <c r="B18" s="39"/>
      <c r="C18" s="39"/>
      <c r="F18" s="27"/>
      <c r="G18" s="40">
        <v>3.12</v>
      </c>
      <c r="H18" s="41"/>
      <c r="I18" s="42"/>
      <c r="K18" s="5"/>
      <c r="L18" s="5"/>
      <c r="M18" s="5"/>
      <c r="N18" s="8"/>
      <c r="Q18" s="9"/>
    </row>
    <row r="19" spans="1:17" s="4" customFormat="1" ht="12.5" x14ac:dyDescent="0.25">
      <c r="A19" s="25" t="s">
        <v>39</v>
      </c>
      <c r="B19" s="26"/>
      <c r="C19" s="26"/>
      <c r="D19" s="26"/>
      <c r="E19" s="26"/>
      <c r="F19" s="27" t="s">
        <v>22</v>
      </c>
      <c r="G19" s="28">
        <v>31.76332</v>
      </c>
      <c r="H19" s="31"/>
      <c r="I19" s="43"/>
      <c r="K19" s="5"/>
      <c r="L19" s="5"/>
      <c r="M19" s="5"/>
      <c r="N19" s="8"/>
      <c r="Q19" s="9"/>
    </row>
    <row r="20" spans="1:17" s="4" customFormat="1" ht="12.5" x14ac:dyDescent="0.25">
      <c r="A20" s="25" t="s">
        <v>40</v>
      </c>
      <c r="B20" s="26"/>
      <c r="C20" s="26"/>
      <c r="D20" s="26"/>
      <c r="E20" s="26"/>
      <c r="F20" s="27" t="s">
        <v>22</v>
      </c>
      <c r="G20" s="28">
        <v>47.271650000000001</v>
      </c>
      <c r="H20" s="31"/>
      <c r="I20" s="43"/>
      <c r="K20" s="5" t="s">
        <v>41</v>
      </c>
      <c r="L20" s="5"/>
      <c r="M20" s="5"/>
      <c r="N20" s="8"/>
      <c r="Q20" s="9"/>
    </row>
    <row r="21" spans="1:17" s="4" customFormat="1" ht="12.5" x14ac:dyDescent="0.25">
      <c r="A21" s="25" t="s">
        <v>42</v>
      </c>
      <c r="B21" s="26"/>
      <c r="C21" s="26"/>
      <c r="D21" s="26"/>
      <c r="E21" s="26"/>
      <c r="F21" s="27" t="s">
        <v>22</v>
      </c>
      <c r="G21" s="35">
        <v>47.271650000000001</v>
      </c>
      <c r="H21" s="31"/>
      <c r="I21" s="43"/>
      <c r="K21" s="5"/>
      <c r="L21" s="5" t="s">
        <v>43</v>
      </c>
      <c r="M21" s="5" t="s">
        <v>44</v>
      </c>
      <c r="N21" s="8"/>
      <c r="Q21" s="9"/>
    </row>
    <row r="22" spans="1:17" s="4" customFormat="1" ht="12.5" x14ac:dyDescent="0.25">
      <c r="A22" s="25" t="s">
        <v>45</v>
      </c>
      <c r="B22" s="26"/>
      <c r="C22" s="26"/>
      <c r="D22" s="26"/>
      <c r="E22" s="26"/>
      <c r="F22" s="27" t="s">
        <v>22</v>
      </c>
      <c r="G22" s="28">
        <v>47.271650000000001</v>
      </c>
      <c r="H22" s="31"/>
      <c r="I22" s="43"/>
      <c r="K22" s="5" t="s">
        <v>41</v>
      </c>
      <c r="L22" s="5"/>
      <c r="M22" s="5"/>
      <c r="N22" s="8"/>
      <c r="Q22" s="9"/>
    </row>
    <row r="23" spans="1:17" s="4" customFormat="1" ht="13.25" customHeight="1" x14ac:dyDescent="0.25">
      <c r="A23" s="25" t="s">
        <v>46</v>
      </c>
      <c r="B23" s="44"/>
      <c r="C23" s="44"/>
      <c r="D23" s="44"/>
      <c r="E23" s="44"/>
      <c r="F23" s="27" t="s">
        <v>22</v>
      </c>
      <c r="G23" s="28">
        <v>47.271650000000001</v>
      </c>
      <c r="H23" s="31"/>
      <c r="I23" s="43"/>
      <c r="K23" s="5" t="s">
        <v>41</v>
      </c>
      <c r="L23" s="5"/>
      <c r="M23" s="5"/>
      <c r="N23" s="8"/>
      <c r="O23" s="45"/>
      <c r="Q23" s="9"/>
    </row>
    <row r="24" spans="1:17" s="4" customFormat="1" ht="13.25" customHeight="1" x14ac:dyDescent="0.25">
      <c r="A24" s="25" t="s">
        <v>47</v>
      </c>
      <c r="B24" s="44"/>
      <c r="C24" s="44"/>
      <c r="D24" s="44"/>
      <c r="E24" s="44"/>
      <c r="F24" s="27" t="s">
        <v>22</v>
      </c>
      <c r="G24" s="28">
        <v>57.17</v>
      </c>
      <c r="H24" s="31"/>
      <c r="I24" s="43"/>
      <c r="K24" s="5" t="s">
        <v>41</v>
      </c>
      <c r="L24" s="5"/>
      <c r="M24" s="5"/>
      <c r="N24" s="8"/>
      <c r="O24" s="45"/>
      <c r="Q24" s="9"/>
    </row>
    <row r="25" spans="1:17" s="4" customFormat="1" ht="13.25" customHeight="1" x14ac:dyDescent="0.25">
      <c r="A25" s="25" t="s">
        <v>48</v>
      </c>
      <c r="B25" s="44"/>
      <c r="C25" s="44"/>
      <c r="D25" s="44"/>
      <c r="E25" s="44"/>
      <c r="F25" s="27"/>
      <c r="G25" s="36" t="s">
        <v>18</v>
      </c>
      <c r="H25" s="41">
        <v>17.64</v>
      </c>
      <c r="I25" s="30">
        <v>17.64</v>
      </c>
      <c r="K25" s="5"/>
      <c r="L25" s="5"/>
      <c r="M25" s="5"/>
      <c r="N25" s="8"/>
      <c r="O25" s="45"/>
      <c r="Q25" s="9"/>
    </row>
    <row r="26" spans="1:17" s="4" customFormat="1" ht="14" customHeight="1" x14ac:dyDescent="0.25">
      <c r="A26" s="25" t="s">
        <v>49</v>
      </c>
      <c r="B26" s="26"/>
      <c r="C26" s="26"/>
      <c r="D26" s="26"/>
      <c r="E26" s="26"/>
      <c r="F26" s="27" t="s">
        <v>22</v>
      </c>
      <c r="G26" s="28">
        <v>133.48060999999998</v>
      </c>
      <c r="H26" s="31"/>
      <c r="I26" s="43"/>
      <c r="K26" s="5" t="s">
        <v>41</v>
      </c>
      <c r="L26" s="5"/>
      <c r="M26" s="5"/>
      <c r="N26" s="8"/>
      <c r="Q26" s="9"/>
    </row>
    <row r="27" spans="1:17" s="4" customFormat="1" ht="12.5" x14ac:dyDescent="0.25">
      <c r="A27" s="25" t="s">
        <v>50</v>
      </c>
      <c r="B27" s="26"/>
      <c r="C27" s="26"/>
      <c r="D27" s="26"/>
      <c r="E27" s="26"/>
      <c r="F27" s="46" t="s">
        <v>51</v>
      </c>
      <c r="G27" s="47"/>
      <c r="H27" s="48">
        <v>66.402290000000008</v>
      </c>
      <c r="I27" s="30">
        <v>66.402290000000008</v>
      </c>
      <c r="K27" s="5" t="s">
        <v>41</v>
      </c>
      <c r="L27" s="5"/>
      <c r="M27" s="5"/>
      <c r="N27" s="8"/>
      <c r="Q27" s="9"/>
    </row>
    <row r="28" spans="1:17" s="4" customFormat="1" ht="12.5" x14ac:dyDescent="0.25">
      <c r="A28" s="25" t="s">
        <v>52</v>
      </c>
      <c r="B28" s="26"/>
      <c r="C28" s="26"/>
      <c r="D28" s="26"/>
      <c r="E28" s="26"/>
      <c r="F28" s="49"/>
      <c r="G28" s="47"/>
      <c r="H28" s="48">
        <v>66.402290000000008</v>
      </c>
      <c r="I28" s="30">
        <v>66.402290000000008</v>
      </c>
      <c r="K28" s="5"/>
      <c r="L28" s="5" t="s">
        <v>53</v>
      </c>
      <c r="M28" s="5" t="s">
        <v>54</v>
      </c>
      <c r="N28" s="8"/>
      <c r="Q28" s="9"/>
    </row>
    <row r="29" spans="1:17" s="4" customFormat="1" ht="12.5" x14ac:dyDescent="0.25">
      <c r="A29" s="25" t="s">
        <v>55</v>
      </c>
      <c r="B29" s="26"/>
      <c r="C29" s="26"/>
      <c r="D29" s="26"/>
      <c r="E29" s="26"/>
      <c r="F29" s="49"/>
      <c r="G29" s="47"/>
      <c r="H29" s="48">
        <v>66.402290000000008</v>
      </c>
      <c r="I29" s="30">
        <v>66.402290000000008</v>
      </c>
      <c r="K29" s="5"/>
      <c r="L29" s="5" t="s">
        <v>43</v>
      </c>
      <c r="M29" s="5" t="s">
        <v>44</v>
      </c>
      <c r="N29" s="8"/>
      <c r="Q29" s="9"/>
    </row>
    <row r="30" spans="1:17" s="4" customFormat="1" ht="12.5" x14ac:dyDescent="0.25">
      <c r="A30" s="25" t="s">
        <v>56</v>
      </c>
      <c r="B30" s="26"/>
      <c r="C30" s="26"/>
      <c r="D30" s="26"/>
      <c r="E30" s="26"/>
      <c r="F30" s="50"/>
      <c r="G30" s="47"/>
      <c r="H30" s="48">
        <v>66.402290000000008</v>
      </c>
      <c r="I30" s="30">
        <v>66.402290000000008</v>
      </c>
      <c r="K30" s="5"/>
      <c r="L30" s="5" t="s">
        <v>53</v>
      </c>
      <c r="M30" s="5" t="s">
        <v>54</v>
      </c>
      <c r="N30" s="8"/>
      <c r="Q30" s="9"/>
    </row>
    <row r="31" spans="1:17" s="4" customFormat="1" ht="12.5" x14ac:dyDescent="0.25">
      <c r="A31" s="25" t="s">
        <v>57</v>
      </c>
      <c r="B31" s="26"/>
      <c r="C31" s="26"/>
      <c r="D31" s="26"/>
      <c r="E31" s="26"/>
      <c r="F31" s="27"/>
      <c r="G31" s="35">
        <v>31.76332</v>
      </c>
      <c r="H31" s="31"/>
      <c r="I31" s="43"/>
      <c r="K31" s="5" t="s">
        <v>41</v>
      </c>
      <c r="L31" s="5"/>
      <c r="M31" s="5"/>
      <c r="N31" s="8"/>
      <c r="Q31" s="9"/>
    </row>
    <row r="32" spans="1:17" s="4" customFormat="1" ht="12.5" x14ac:dyDescent="0.25">
      <c r="A32" s="25" t="s">
        <v>58</v>
      </c>
      <c r="B32" s="26"/>
      <c r="C32" s="26"/>
      <c r="D32" s="26"/>
      <c r="E32" s="26"/>
      <c r="F32" s="27"/>
      <c r="G32" s="47"/>
      <c r="H32" s="48">
        <v>161.92431999999999</v>
      </c>
      <c r="I32" s="30">
        <v>161.92431999999999</v>
      </c>
      <c r="K32" s="5" t="s">
        <v>41</v>
      </c>
      <c r="L32" s="5"/>
      <c r="M32" s="5"/>
      <c r="N32" s="8"/>
      <c r="Q32" s="9"/>
    </row>
    <row r="33" spans="1:17" s="4" customFormat="1" ht="12.5" x14ac:dyDescent="0.25">
      <c r="A33" s="25" t="s">
        <v>59</v>
      </c>
      <c r="B33" s="26"/>
      <c r="C33" s="26"/>
      <c r="D33" s="26"/>
      <c r="E33" s="26"/>
      <c r="F33" s="27"/>
      <c r="G33" s="47"/>
      <c r="H33" s="48">
        <v>405.61799999999999</v>
      </c>
      <c r="I33" s="30">
        <v>405.61799999999999</v>
      </c>
      <c r="K33" s="5"/>
      <c r="L33" s="5" t="s">
        <v>53</v>
      </c>
      <c r="M33" s="5" t="s">
        <v>54</v>
      </c>
      <c r="N33" s="8"/>
      <c r="Q33" s="9"/>
    </row>
    <row r="34" spans="1:17" s="4" customFormat="1" ht="16.25" customHeight="1" x14ac:dyDescent="0.25">
      <c r="A34" s="25" t="s">
        <v>60</v>
      </c>
      <c r="B34" s="26"/>
      <c r="C34" s="26"/>
      <c r="D34" s="26"/>
      <c r="E34" s="26"/>
      <c r="F34" s="27"/>
      <c r="G34" s="35">
        <v>133.48060999999998</v>
      </c>
      <c r="H34" s="31"/>
      <c r="I34" s="43"/>
      <c r="K34" s="5" t="s">
        <v>41</v>
      </c>
      <c r="L34" s="5"/>
      <c r="M34" s="5"/>
      <c r="N34" s="8"/>
      <c r="Q34" s="9"/>
    </row>
    <row r="35" spans="1:17" s="4" customFormat="1" ht="15.5" x14ac:dyDescent="0.35">
      <c r="A35" s="19" t="s">
        <v>61</v>
      </c>
      <c r="B35" s="20"/>
      <c r="C35" s="20"/>
      <c r="D35" s="20"/>
      <c r="E35" s="20"/>
      <c r="F35" s="21"/>
      <c r="G35" s="37"/>
      <c r="H35" s="38"/>
      <c r="I35" s="51"/>
      <c r="K35" s="5" t="s">
        <v>41</v>
      </c>
      <c r="L35" s="5"/>
      <c r="M35" s="5"/>
      <c r="N35" s="8"/>
      <c r="Q35" s="9"/>
    </row>
    <row r="36" spans="1:17" s="4" customFormat="1" ht="13" x14ac:dyDescent="0.3">
      <c r="A36" s="25" t="s">
        <v>62</v>
      </c>
      <c r="B36" s="52"/>
      <c r="C36" s="52"/>
      <c r="D36" s="26"/>
      <c r="E36" s="26"/>
      <c r="F36" s="27" t="s">
        <v>22</v>
      </c>
      <c r="G36" s="35">
        <v>286.65690000000001</v>
      </c>
      <c r="H36" s="35">
        <v>286.65690000000001</v>
      </c>
      <c r="I36" s="30">
        <v>286.65690000000001</v>
      </c>
      <c r="K36" s="5"/>
      <c r="L36" s="5"/>
      <c r="M36" s="5"/>
      <c r="N36" s="8"/>
      <c r="Q36" s="9"/>
    </row>
    <row r="37" spans="1:17" s="4" customFormat="1" ht="12.5" x14ac:dyDescent="0.25">
      <c r="A37" s="25" t="s">
        <v>63</v>
      </c>
      <c r="B37" s="26"/>
      <c r="C37" s="26"/>
      <c r="D37" s="26"/>
      <c r="E37" s="26"/>
      <c r="F37" s="27" t="s">
        <v>22</v>
      </c>
      <c r="G37" s="35">
        <v>31.76332</v>
      </c>
      <c r="H37" s="31"/>
      <c r="I37" s="43"/>
      <c r="K37" s="5" t="s">
        <v>64</v>
      </c>
      <c r="L37" s="5" t="s">
        <v>65</v>
      </c>
      <c r="M37" s="5" t="s">
        <v>66</v>
      </c>
      <c r="N37" s="8"/>
      <c r="Q37" s="9"/>
    </row>
    <row r="38" spans="1:17" s="4" customFormat="1" ht="12.5" x14ac:dyDescent="0.25">
      <c r="A38" s="25" t="s">
        <v>67</v>
      </c>
      <c r="B38" s="26"/>
      <c r="C38" s="26"/>
      <c r="D38" s="26"/>
      <c r="E38" s="26"/>
      <c r="F38" s="27" t="s">
        <v>22</v>
      </c>
      <c r="G38" s="47"/>
      <c r="H38" s="31"/>
      <c r="I38" s="30">
        <v>167.15093999999999</v>
      </c>
      <c r="K38" s="5" t="s">
        <v>64</v>
      </c>
      <c r="L38" s="5"/>
      <c r="M38" s="5"/>
      <c r="N38" s="8"/>
      <c r="Q38" s="9"/>
    </row>
    <row r="39" spans="1:17" s="4" customFormat="1" ht="12.5" x14ac:dyDescent="0.25">
      <c r="A39" s="25" t="s">
        <v>68</v>
      </c>
      <c r="B39" s="26"/>
      <c r="C39" s="26"/>
      <c r="D39" s="26"/>
      <c r="E39" s="26"/>
      <c r="F39" s="27" t="s">
        <v>22</v>
      </c>
      <c r="G39" s="35">
        <v>338.81</v>
      </c>
      <c r="H39" s="31"/>
      <c r="I39" s="30">
        <v>338.81211000000002</v>
      </c>
      <c r="K39" s="5"/>
      <c r="L39" s="5"/>
      <c r="M39" s="5">
        <v>400</v>
      </c>
      <c r="N39" s="8"/>
      <c r="Q39" s="9"/>
    </row>
    <row r="40" spans="1:17" s="4" customFormat="1" ht="12.5" x14ac:dyDescent="0.25">
      <c r="A40" s="25" t="s">
        <v>69</v>
      </c>
      <c r="B40" s="26"/>
      <c r="C40" s="26"/>
      <c r="D40" s="26"/>
      <c r="E40" s="26"/>
      <c r="F40" s="27" t="s">
        <v>22</v>
      </c>
      <c r="G40" s="47"/>
      <c r="H40" s="31"/>
      <c r="I40" s="30">
        <v>417</v>
      </c>
      <c r="K40" s="5"/>
      <c r="L40" s="5"/>
      <c r="M40" s="5" t="s">
        <v>66</v>
      </c>
      <c r="N40" s="8"/>
      <c r="Q40" s="9"/>
    </row>
    <row r="41" spans="1:17" s="4" customFormat="1" ht="12.5" x14ac:dyDescent="0.25">
      <c r="A41" s="25" t="s">
        <v>70</v>
      </c>
      <c r="B41" s="26"/>
      <c r="C41" s="26"/>
      <c r="D41" s="26"/>
      <c r="E41" s="26"/>
      <c r="F41" s="27" t="s">
        <v>71</v>
      </c>
      <c r="G41" s="35">
        <v>185.72663</v>
      </c>
      <c r="H41" s="48">
        <v>185.72663</v>
      </c>
      <c r="I41" s="30">
        <v>270.74496999999997</v>
      </c>
      <c r="K41" s="5"/>
      <c r="L41" s="5"/>
      <c r="M41" s="5" t="s">
        <v>72</v>
      </c>
      <c r="N41" s="8"/>
      <c r="Q41" s="9"/>
    </row>
    <row r="42" spans="1:17" s="4" customFormat="1" ht="12.5" x14ac:dyDescent="0.25">
      <c r="A42" s="25" t="s">
        <v>73</v>
      </c>
      <c r="B42" s="26"/>
      <c r="C42" s="26"/>
      <c r="D42" s="26"/>
      <c r="E42" s="26"/>
      <c r="F42" s="27" t="s">
        <v>71</v>
      </c>
      <c r="G42" s="35">
        <v>314.14999999999998</v>
      </c>
      <c r="H42" s="48">
        <v>314.14999999999998</v>
      </c>
      <c r="I42" s="30">
        <v>444</v>
      </c>
      <c r="K42" s="5"/>
      <c r="L42" s="5"/>
      <c r="M42" s="5" t="s">
        <v>72</v>
      </c>
      <c r="N42" s="8"/>
      <c r="Q42" s="9"/>
    </row>
    <row r="43" spans="1:17" s="4" customFormat="1" ht="15.5" x14ac:dyDescent="0.35">
      <c r="A43" s="19" t="s">
        <v>74</v>
      </c>
      <c r="B43" s="20"/>
      <c r="C43" s="20"/>
      <c r="D43" s="20"/>
      <c r="E43" s="20"/>
      <c r="F43" s="21"/>
      <c r="G43" s="37"/>
      <c r="H43" s="38"/>
      <c r="I43" s="51"/>
      <c r="K43" s="5" t="s">
        <v>75</v>
      </c>
      <c r="L43" s="5" t="s">
        <v>75</v>
      </c>
      <c r="M43" s="5" t="s">
        <v>76</v>
      </c>
      <c r="N43" s="8"/>
      <c r="Q43" s="9"/>
    </row>
    <row r="44" spans="1:17" s="4" customFormat="1" ht="12.5" x14ac:dyDescent="0.25">
      <c r="A44" s="25" t="s">
        <v>77</v>
      </c>
      <c r="B44" s="26"/>
      <c r="C44" s="26"/>
      <c r="D44" s="26"/>
      <c r="E44" s="26"/>
      <c r="F44" s="27" t="s">
        <v>78</v>
      </c>
      <c r="G44" s="35">
        <v>26.597239999999999</v>
      </c>
      <c r="H44" s="48">
        <v>59.238390000000003</v>
      </c>
      <c r="I44" s="30">
        <v>59.238390000000003</v>
      </c>
      <c r="K44" s="5"/>
      <c r="L44" s="5"/>
      <c r="M44" s="5"/>
      <c r="N44" s="8"/>
      <c r="Q44" s="9"/>
    </row>
    <row r="45" spans="1:17" s="4" customFormat="1" ht="12.5" x14ac:dyDescent="0.25">
      <c r="A45" s="25" t="s">
        <v>79</v>
      </c>
      <c r="B45" s="26"/>
      <c r="C45" s="26"/>
      <c r="D45" s="26"/>
      <c r="E45" s="26"/>
      <c r="F45" s="27"/>
      <c r="G45" s="35">
        <v>26.597239999999999</v>
      </c>
      <c r="H45" s="48">
        <v>88.600290000000001</v>
      </c>
      <c r="I45" s="30">
        <v>88.600290000000001</v>
      </c>
      <c r="K45" s="53"/>
      <c r="L45" s="53"/>
      <c r="M45" s="53"/>
      <c r="N45" s="8"/>
      <c r="Q45" s="9"/>
    </row>
    <row r="46" spans="1:17" s="4" customFormat="1" ht="12.5" x14ac:dyDescent="0.25">
      <c r="A46" s="25" t="s">
        <v>80</v>
      </c>
      <c r="B46" s="26"/>
      <c r="C46" s="26"/>
      <c r="D46" s="26"/>
      <c r="E46" s="26"/>
      <c r="F46" s="27"/>
      <c r="G46" s="35">
        <v>26.597239999999999</v>
      </c>
      <c r="H46" s="48">
        <v>101.66684000000001</v>
      </c>
      <c r="I46" s="30">
        <v>101.66684000000001</v>
      </c>
      <c r="K46" s="53"/>
      <c r="L46" s="53"/>
      <c r="M46" s="53"/>
      <c r="N46" s="8"/>
      <c r="Q46" s="9"/>
    </row>
    <row r="47" spans="1:17" s="4" customFormat="1" ht="12.5" x14ac:dyDescent="0.25">
      <c r="A47" s="54" t="s">
        <v>81</v>
      </c>
      <c r="B47" s="26"/>
      <c r="C47" s="26"/>
      <c r="D47" s="26"/>
      <c r="E47" s="26"/>
      <c r="F47" s="27"/>
      <c r="G47" s="36" t="s">
        <v>18</v>
      </c>
      <c r="H47" s="55" t="s">
        <v>18</v>
      </c>
      <c r="I47" s="56" t="s">
        <v>18</v>
      </c>
      <c r="K47" s="5" t="s">
        <v>82</v>
      </c>
      <c r="L47" s="5" t="s">
        <v>82</v>
      </c>
      <c r="M47" s="5" t="s">
        <v>82</v>
      </c>
      <c r="N47" s="8"/>
      <c r="Q47" s="9"/>
    </row>
    <row r="48" spans="1:17" s="4" customFormat="1" ht="15.5" x14ac:dyDescent="0.35">
      <c r="A48" s="19" t="s">
        <v>83</v>
      </c>
      <c r="B48" s="20"/>
      <c r="C48" s="20"/>
      <c r="D48" s="20"/>
      <c r="E48" s="20"/>
      <c r="F48" s="21"/>
      <c r="G48" s="37"/>
      <c r="H48" s="38"/>
      <c r="I48" s="51"/>
      <c r="K48" s="5"/>
      <c r="L48" s="5"/>
      <c r="M48" s="5"/>
      <c r="N48" s="8"/>
      <c r="Q48" s="9"/>
    </row>
    <row r="49" spans="1:17" s="4" customFormat="1" ht="12.5" x14ac:dyDescent="0.25">
      <c r="A49" s="25" t="s">
        <v>84</v>
      </c>
      <c r="B49" s="26"/>
      <c r="C49" s="26"/>
      <c r="D49" s="26"/>
      <c r="E49" s="26"/>
      <c r="F49" s="27"/>
      <c r="G49" s="36" t="s">
        <v>18</v>
      </c>
      <c r="H49" s="55" t="s">
        <v>18</v>
      </c>
      <c r="I49" s="56" t="s">
        <v>18</v>
      </c>
      <c r="K49" s="5"/>
      <c r="L49" s="5"/>
      <c r="M49" s="5"/>
      <c r="N49" s="8"/>
      <c r="Q49" s="9"/>
    </row>
    <row r="50" spans="1:17" s="4" customFormat="1" ht="12.5" x14ac:dyDescent="0.25">
      <c r="A50" s="25" t="s">
        <v>85</v>
      </c>
      <c r="B50" s="26"/>
      <c r="C50" s="26"/>
      <c r="D50" s="26"/>
      <c r="E50" s="26"/>
      <c r="F50" s="27"/>
      <c r="G50" s="36">
        <v>3.18</v>
      </c>
      <c r="H50" s="55">
        <v>3.18</v>
      </c>
      <c r="I50" s="30">
        <v>3.18</v>
      </c>
      <c r="K50" s="5"/>
      <c r="L50" s="5"/>
      <c r="M50" s="5"/>
      <c r="N50" s="8"/>
      <c r="Q50" s="9"/>
    </row>
    <row r="51" spans="1:17" s="4" customFormat="1" ht="12.5" x14ac:dyDescent="0.25">
      <c r="A51" s="25" t="s">
        <v>86</v>
      </c>
      <c r="B51" s="26"/>
      <c r="C51" s="26"/>
      <c r="D51" s="26"/>
      <c r="E51" s="26"/>
      <c r="F51" s="27"/>
      <c r="G51" s="36" t="s">
        <v>18</v>
      </c>
      <c r="H51" s="47"/>
      <c r="I51" s="31"/>
      <c r="K51" s="5"/>
      <c r="L51" s="5"/>
      <c r="M51" s="5"/>
      <c r="N51" s="8" t="s">
        <v>87</v>
      </c>
      <c r="Q51" s="9"/>
    </row>
    <row r="52" spans="1:17" s="4" customFormat="1" ht="12.5" x14ac:dyDescent="0.25">
      <c r="A52" s="25" t="s">
        <v>88</v>
      </c>
      <c r="B52" s="26"/>
      <c r="C52" s="26"/>
      <c r="D52" s="26"/>
      <c r="E52" s="26"/>
      <c r="F52" s="27"/>
      <c r="G52" s="35">
        <v>12.804209999999999</v>
      </c>
      <c r="H52" s="48">
        <v>12.804209999999999</v>
      </c>
      <c r="I52" s="30">
        <v>12.804209999999999</v>
      </c>
      <c r="K52" s="5"/>
      <c r="L52" s="5"/>
      <c r="M52" s="5"/>
      <c r="N52" s="8" t="s">
        <v>89</v>
      </c>
      <c r="Q52" s="9"/>
    </row>
    <row r="53" spans="1:17" s="4" customFormat="1" ht="12.5" x14ac:dyDescent="0.25">
      <c r="A53" s="25" t="s">
        <v>90</v>
      </c>
      <c r="B53" s="26"/>
      <c r="C53" s="26"/>
      <c r="D53" s="26"/>
      <c r="E53" s="26"/>
      <c r="F53" s="27"/>
      <c r="G53" s="35">
        <v>20.18</v>
      </c>
      <c r="H53" s="48">
        <v>20.18</v>
      </c>
      <c r="I53" s="30">
        <v>20.18</v>
      </c>
      <c r="K53" s="5" t="s">
        <v>82</v>
      </c>
      <c r="L53" s="5" t="s">
        <v>82</v>
      </c>
      <c r="M53" s="5" t="s">
        <v>82</v>
      </c>
      <c r="N53" s="8" t="s">
        <v>91</v>
      </c>
      <c r="Q53" s="9"/>
    </row>
    <row r="54" spans="1:17" s="4" customFormat="1" ht="12.5" x14ac:dyDescent="0.25">
      <c r="A54" s="25" t="s">
        <v>92</v>
      </c>
      <c r="B54" s="26"/>
      <c r="C54" s="26"/>
      <c r="D54" s="26"/>
      <c r="E54" s="26"/>
      <c r="F54" s="27"/>
      <c r="G54" s="35">
        <v>393.60080999999997</v>
      </c>
      <c r="H54" s="48">
        <v>482.18092000000001</v>
      </c>
      <c r="I54" s="30">
        <v>482.18092000000001</v>
      </c>
      <c r="K54" s="57" t="s">
        <v>93</v>
      </c>
      <c r="L54" s="57"/>
      <c r="M54" s="57"/>
      <c r="N54" s="8" t="s">
        <v>94</v>
      </c>
      <c r="Q54" s="9"/>
    </row>
    <row r="55" spans="1:17" s="4" customFormat="1" ht="12.5" x14ac:dyDescent="0.25">
      <c r="A55" s="25" t="s">
        <v>95</v>
      </c>
      <c r="B55" s="26"/>
      <c r="C55" s="26"/>
      <c r="D55" s="26"/>
      <c r="E55" s="26"/>
      <c r="F55" s="27"/>
      <c r="G55" s="35">
        <v>44.850050000000003</v>
      </c>
      <c r="H55" s="48">
        <v>120.92864999999999</v>
      </c>
      <c r="I55" s="30">
        <v>120.92864999999999</v>
      </c>
      <c r="K55" s="57" t="s">
        <v>93</v>
      </c>
      <c r="L55" s="57"/>
      <c r="M55" s="57"/>
      <c r="N55" s="8" t="s">
        <v>94</v>
      </c>
      <c r="Q55" s="9"/>
    </row>
    <row r="56" spans="1:17" s="4" customFormat="1" ht="12.5" x14ac:dyDescent="0.25">
      <c r="A56" s="25" t="s">
        <v>96</v>
      </c>
      <c r="B56" s="26"/>
      <c r="C56" s="26"/>
      <c r="D56" s="26"/>
      <c r="E56" s="26"/>
      <c r="F56" s="27"/>
      <c r="G56" s="35">
        <v>8.98</v>
      </c>
      <c r="H56" s="47"/>
      <c r="I56" s="31"/>
      <c r="K56" s="57" t="s">
        <v>93</v>
      </c>
      <c r="L56" s="57"/>
      <c r="M56" s="57"/>
      <c r="N56" s="8" t="s">
        <v>94</v>
      </c>
      <c r="Q56" s="9"/>
    </row>
    <row r="57" spans="1:17" s="4" customFormat="1" ht="12.5" x14ac:dyDescent="0.25">
      <c r="A57" s="25" t="s">
        <v>97</v>
      </c>
      <c r="B57" s="26"/>
      <c r="C57" s="26"/>
      <c r="D57" s="26"/>
      <c r="E57" s="26"/>
      <c r="F57" s="27"/>
      <c r="G57" s="36" t="s">
        <v>18</v>
      </c>
      <c r="H57" s="48">
        <v>141.65350999999998</v>
      </c>
      <c r="I57" s="30">
        <v>141.65350999999998</v>
      </c>
      <c r="K57" s="5" t="s">
        <v>82</v>
      </c>
      <c r="L57" s="5" t="s">
        <v>82</v>
      </c>
      <c r="M57" s="5" t="s">
        <v>82</v>
      </c>
      <c r="N57" s="8"/>
      <c r="Q57" s="9"/>
    </row>
    <row r="58" spans="1:17" s="4" customFormat="1" ht="12.5" x14ac:dyDescent="0.25">
      <c r="A58" s="25" t="s">
        <v>98</v>
      </c>
      <c r="B58" s="26"/>
      <c r="C58" s="26"/>
      <c r="D58" s="26"/>
      <c r="E58" s="26"/>
      <c r="F58" s="27"/>
      <c r="G58" s="47"/>
      <c r="H58" s="31"/>
      <c r="I58" s="30" t="s">
        <v>18</v>
      </c>
      <c r="K58" s="5" t="s">
        <v>99</v>
      </c>
      <c r="L58" s="5" t="s">
        <v>100</v>
      </c>
      <c r="M58" s="5" t="s">
        <v>100</v>
      </c>
      <c r="N58" s="8"/>
      <c r="Q58" s="9"/>
    </row>
    <row r="59" spans="1:17" s="4" customFormat="1" ht="12.5" x14ac:dyDescent="0.25">
      <c r="A59" s="25" t="s">
        <v>101</v>
      </c>
      <c r="B59" s="26"/>
      <c r="C59" s="26"/>
      <c r="D59" s="26"/>
      <c r="E59" s="26"/>
      <c r="F59" s="27"/>
      <c r="G59" s="35">
        <v>15.15518</v>
      </c>
      <c r="H59" s="48">
        <v>26.052379999999999</v>
      </c>
      <c r="I59" s="30">
        <v>26.052379999999999</v>
      </c>
      <c r="K59" s="5" t="s">
        <v>99</v>
      </c>
      <c r="L59" s="5" t="s">
        <v>100</v>
      </c>
      <c r="M59" s="5" t="s">
        <v>100</v>
      </c>
      <c r="N59" s="8"/>
      <c r="Q59" s="9"/>
    </row>
    <row r="60" spans="1:17" s="4" customFormat="1" ht="12.5" x14ac:dyDescent="0.25">
      <c r="A60" s="25" t="s">
        <v>102</v>
      </c>
      <c r="B60" s="26"/>
      <c r="C60" s="26"/>
      <c r="D60" s="26"/>
      <c r="E60" s="26"/>
      <c r="F60" s="27"/>
      <c r="G60" s="36">
        <v>50.45</v>
      </c>
      <c r="H60" s="31"/>
      <c r="I60" s="43"/>
      <c r="K60" s="5"/>
      <c r="L60" s="5"/>
      <c r="M60" s="5">
        <v>300</v>
      </c>
      <c r="N60" s="8"/>
      <c r="Q60" s="9"/>
    </row>
    <row r="61" spans="1:17" s="4" customFormat="1" ht="12.5" x14ac:dyDescent="0.25">
      <c r="A61" s="25" t="s">
        <v>103</v>
      </c>
      <c r="B61" s="26"/>
      <c r="C61" s="26"/>
      <c r="D61" s="26"/>
      <c r="E61" s="26"/>
      <c r="F61" s="27"/>
      <c r="G61" s="36">
        <v>30.885490000000001</v>
      </c>
      <c r="H61" s="31"/>
      <c r="I61" s="43"/>
      <c r="K61" s="5" t="s">
        <v>82</v>
      </c>
      <c r="L61" s="5" t="s">
        <v>82</v>
      </c>
      <c r="M61" s="5" t="s">
        <v>82</v>
      </c>
      <c r="N61" s="8"/>
      <c r="Q61" s="9"/>
    </row>
    <row r="62" spans="1:17" s="4" customFormat="1" ht="12.5" x14ac:dyDescent="0.25">
      <c r="A62" s="58" t="s">
        <v>104</v>
      </c>
      <c r="F62" s="5"/>
      <c r="G62" s="35">
        <v>31.904579999999999</v>
      </c>
      <c r="H62" s="48">
        <v>52.124939999999995</v>
      </c>
      <c r="I62" s="59">
        <v>52.124939999999995</v>
      </c>
      <c r="K62" s="5"/>
      <c r="L62" s="5"/>
      <c r="M62" s="5"/>
      <c r="N62" s="8" t="s">
        <v>105</v>
      </c>
      <c r="Q62" s="9"/>
    </row>
    <row r="63" spans="1:17" s="4" customFormat="1" ht="15.5" x14ac:dyDescent="0.35">
      <c r="A63" s="19" t="s">
        <v>106</v>
      </c>
      <c r="B63" s="20"/>
      <c r="C63" s="20"/>
      <c r="D63" s="20"/>
      <c r="E63" s="20"/>
      <c r="F63" s="21"/>
      <c r="G63" s="37"/>
      <c r="H63" s="38"/>
      <c r="I63" s="51"/>
      <c r="K63" s="5"/>
      <c r="L63" s="5"/>
      <c r="M63" s="5"/>
      <c r="N63" s="8"/>
      <c r="Q63" s="9"/>
    </row>
    <row r="64" spans="1:17" s="4" customFormat="1" ht="12.5" x14ac:dyDescent="0.25">
      <c r="A64" s="60" t="s">
        <v>107</v>
      </c>
      <c r="F64" s="5"/>
      <c r="G64" s="6" t="s">
        <v>108</v>
      </c>
      <c r="H64" s="6" t="s">
        <v>108</v>
      </c>
      <c r="I64" s="6" t="s">
        <v>108</v>
      </c>
      <c r="K64" s="5"/>
      <c r="L64" s="5"/>
      <c r="M64" s="5"/>
      <c r="N64" s="8"/>
      <c r="Q64" s="9"/>
    </row>
    <row r="65" spans="1:17" s="4" customFormat="1" ht="12.5" x14ac:dyDescent="0.25">
      <c r="A65" s="60" t="s">
        <v>109</v>
      </c>
      <c r="F65" s="5"/>
      <c r="G65" s="6" t="s">
        <v>108</v>
      </c>
      <c r="H65" s="6" t="s">
        <v>108</v>
      </c>
      <c r="I65" s="6" t="s">
        <v>108</v>
      </c>
      <c r="K65" s="5"/>
      <c r="L65" s="5"/>
      <c r="M65" s="5"/>
      <c r="N65" s="8"/>
      <c r="Q65" s="9"/>
    </row>
    <row r="66" spans="1:17" s="4" customFormat="1" ht="12.5" x14ac:dyDescent="0.25">
      <c r="A66" s="60" t="s">
        <v>110</v>
      </c>
      <c r="F66" s="5"/>
      <c r="G66" s="6" t="s">
        <v>108</v>
      </c>
      <c r="H66" s="6" t="s">
        <v>108</v>
      </c>
      <c r="I66" s="6" t="s">
        <v>108</v>
      </c>
      <c r="K66" s="5"/>
      <c r="L66" s="5"/>
      <c r="M66" s="5"/>
      <c r="N66" s="8"/>
      <c r="Q66" s="9"/>
    </row>
    <row r="67" spans="1:17" s="4" customFormat="1" ht="12" customHeight="1" x14ac:dyDescent="0.25">
      <c r="A67" s="60" t="s">
        <v>111</v>
      </c>
      <c r="F67" s="5"/>
      <c r="G67" s="6" t="s">
        <v>108</v>
      </c>
      <c r="H67" s="6" t="s">
        <v>108</v>
      </c>
      <c r="I67" s="6" t="s">
        <v>108</v>
      </c>
      <c r="K67" s="5" t="s">
        <v>112</v>
      </c>
      <c r="L67" s="5" t="s">
        <v>112</v>
      </c>
      <c r="M67" s="5" t="s">
        <v>113</v>
      </c>
      <c r="N67" s="8"/>
      <c r="Q67" s="9"/>
    </row>
    <row r="68" spans="1:17" s="4" customFormat="1" ht="12.5" x14ac:dyDescent="0.25">
      <c r="A68" s="60" t="s">
        <v>114</v>
      </c>
      <c r="F68" s="5"/>
      <c r="G68" s="6" t="s">
        <v>108</v>
      </c>
      <c r="H68" s="6" t="s">
        <v>108</v>
      </c>
      <c r="I68" s="6" t="s">
        <v>108</v>
      </c>
      <c r="K68" s="5"/>
      <c r="L68" s="5"/>
      <c r="M68" s="5"/>
      <c r="N68" s="8"/>
      <c r="Q68" s="9"/>
    </row>
  </sheetData>
  <mergeCells count="9">
    <mergeCell ref="K54:M54"/>
    <mergeCell ref="K55:M55"/>
    <mergeCell ref="K56:M56"/>
    <mergeCell ref="A1:D1"/>
    <mergeCell ref="G2:I2"/>
    <mergeCell ref="K7:K8"/>
    <mergeCell ref="L7:L8"/>
    <mergeCell ref="M7:M8"/>
    <mergeCell ref="F27:F3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Margaux Vilain</dc:creator>
  <cp:lastModifiedBy>Margaux Vilain</cp:lastModifiedBy>
  <dcterms:created xsi:type="dcterms:W3CDTF">2023-02-02T08:08:46Z</dcterms:created>
  <dcterms:modified xsi:type="dcterms:W3CDTF">2023-02-02T08:15:50Z</dcterms:modified>
</cp:coreProperties>
</file>